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HUMERUS mesures WEB/"/>
    </mc:Choice>
  </mc:AlternateContent>
  <xr:revisionPtr revIDLastSave="0" documentId="8_{D87F6C2E-853E-704E-B6A2-304A894B2B4C}" xr6:coauthVersionLast="47" xr6:coauthVersionMax="47" xr10:uidLastSave="{00000000-0000-0000-0000-000000000000}"/>
  <bookViews>
    <workbookView xWindow="3200" yWindow="6840" windowWidth="14740" windowHeight="7820" tabRatio="305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8" i="1" l="1"/>
  <c r="AN7" i="1"/>
</calcChain>
</file>

<file path=xl/sharedStrings.xml><?xml version="1.0" encoding="utf-8"?>
<sst xmlns="http://schemas.openxmlformats.org/spreadsheetml/2006/main" count="173" uniqueCount="95">
  <si>
    <t>LY 381</t>
  </si>
  <si>
    <t>FR 1508</t>
  </si>
  <si>
    <t>BB 18</t>
  </si>
  <si>
    <t>LY 382</t>
  </si>
  <si>
    <t>BB 15</t>
  </si>
  <si>
    <t>M</t>
  </si>
  <si>
    <t>F</t>
  </si>
  <si>
    <t>BB? 2</t>
  </si>
  <si>
    <t>BB? 3</t>
  </si>
  <si>
    <t>Zoo 1872</t>
  </si>
  <si>
    <t>BB 6</t>
  </si>
  <si>
    <t>Zoo</t>
  </si>
  <si>
    <t>AC 547</t>
  </si>
  <si>
    <t>AC 1891.892</t>
  </si>
  <si>
    <t>South Africa</t>
  </si>
  <si>
    <t>MU 1963-93</t>
  </si>
  <si>
    <t>MU 1964.219</t>
  </si>
  <si>
    <t>BS 36</t>
  </si>
  <si>
    <t>BS 37</t>
  </si>
  <si>
    <t>Kenya</t>
  </si>
  <si>
    <t>Nanyuki</t>
  </si>
  <si>
    <t>Isiolo</t>
  </si>
  <si>
    <t>Tapiti</t>
  </si>
  <si>
    <t>Meru</t>
  </si>
  <si>
    <t>Kajiado</t>
  </si>
  <si>
    <t>Ngong</t>
  </si>
  <si>
    <t>Simba</t>
  </si>
  <si>
    <t>MU 1954.7</t>
  </si>
  <si>
    <t>NA 3932</t>
  </si>
  <si>
    <t>NA 3934</t>
  </si>
  <si>
    <t>NA 3936</t>
  </si>
  <si>
    <t>NA 3937</t>
  </si>
  <si>
    <t>NA 3938</t>
  </si>
  <si>
    <t>NA 3941</t>
  </si>
  <si>
    <t>NA 3942</t>
  </si>
  <si>
    <t>NA 3944</t>
  </si>
  <si>
    <t>NA 3945</t>
  </si>
  <si>
    <t>NA 3948</t>
  </si>
  <si>
    <t>NA 3950</t>
  </si>
  <si>
    <t>NA 3958</t>
  </si>
  <si>
    <t>NA 3954</t>
  </si>
  <si>
    <t>NA 3946</t>
  </si>
  <si>
    <t>NA 3956</t>
  </si>
  <si>
    <t>NA 3957</t>
  </si>
  <si>
    <t>NA 3943</t>
  </si>
  <si>
    <t>NA 3955</t>
  </si>
  <si>
    <t>LG 18412</t>
  </si>
  <si>
    <t>BG 2</t>
  </si>
  <si>
    <t>BG 6</t>
  </si>
  <si>
    <t>BG 7</t>
  </si>
  <si>
    <t>BG 8</t>
  </si>
  <si>
    <t>BG 9</t>
  </si>
  <si>
    <t>BG 10</t>
  </si>
  <si>
    <t>BG 11</t>
  </si>
  <si>
    <t>BG 12</t>
  </si>
  <si>
    <t>BG 13</t>
  </si>
  <si>
    <t>BG 14</t>
  </si>
  <si>
    <t>BG 15</t>
  </si>
  <si>
    <t>BG 16</t>
  </si>
  <si>
    <t>BG 17</t>
  </si>
  <si>
    <t>BG 44</t>
  </si>
  <si>
    <t>BG 46</t>
  </si>
  <si>
    <t>BG 47</t>
  </si>
  <si>
    <t>BG 48</t>
  </si>
  <si>
    <t>BG 50</t>
  </si>
  <si>
    <t>BG 51</t>
  </si>
  <si>
    <t>BG 52</t>
  </si>
  <si>
    <t>Tanzanie</t>
  </si>
  <si>
    <t>Angola</t>
  </si>
  <si>
    <t>Arusha</t>
  </si>
  <si>
    <t>cf Trumler 1961</t>
  </si>
  <si>
    <t>STU 6708</t>
  </si>
  <si>
    <t>STU 6709</t>
  </si>
  <si>
    <t>MU 1951.235</t>
  </si>
  <si>
    <t>BN 3</t>
  </si>
  <si>
    <t xml:space="preserve">BN 4 </t>
  </si>
  <si>
    <t>BN 11</t>
  </si>
  <si>
    <t>Golden Gate</t>
  </si>
  <si>
    <t>Kruger</t>
  </si>
  <si>
    <t>Pilanesberg</t>
  </si>
  <si>
    <t>NMB 9950</t>
  </si>
  <si>
    <t>NMB 7449</t>
  </si>
  <si>
    <t>AZ 1131</t>
  </si>
  <si>
    <t>AZ 1132</t>
  </si>
  <si>
    <t>AZ 1424</t>
  </si>
  <si>
    <t>AZ 1283</t>
  </si>
  <si>
    <t>NMB 9305</t>
  </si>
  <si>
    <t>BS 58</t>
  </si>
  <si>
    <t>BS 59</t>
  </si>
  <si>
    <t>BS 61</t>
  </si>
  <si>
    <t>BS 62</t>
  </si>
  <si>
    <t>BS 71</t>
  </si>
  <si>
    <t>BS 74</t>
  </si>
  <si>
    <t>BS 79</t>
  </si>
  <si>
    <t>[77]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</si>
</sst>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.000"/>
    <numFmt numFmtId="181" formatCode="0.0"/>
  </numFmts>
  <fonts count="3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80" fontId="0" fillId="0" borderId="0" xfId="0" applyNumberFormat="1"/>
    <xf numFmtId="181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Fill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tabSelected="1" topLeftCell="AL1" workbookViewId="0">
      <selection activeCell="AS6" sqref="AS6"/>
    </sheetView>
  </sheetViews>
  <sheetFormatPr baseColWidth="10" defaultRowHeight="13" x14ac:dyDescent="0.2"/>
  <cols>
    <col min="1" max="1" width="3.1640625" bestFit="1" customWidth="1"/>
    <col min="2" max="5" width="10.5" bestFit="1" customWidth="1"/>
    <col min="6" max="6" width="11.33203125" bestFit="1" customWidth="1"/>
    <col min="9" max="9" width="9.5" style="14" customWidth="1"/>
    <col min="10" max="27" width="7.83203125" style="14" customWidth="1"/>
    <col min="28" max="28" width="8.5" style="14" customWidth="1"/>
    <col min="29" max="30" width="8.6640625" customWidth="1"/>
    <col min="31" max="31" width="13.6640625" customWidth="1"/>
    <col min="32" max="38" width="10.5" customWidth="1"/>
  </cols>
  <sheetData>
    <row r="1" spans="1:40" x14ac:dyDescent="0.2">
      <c r="B1" s="7" t="s">
        <v>14</v>
      </c>
      <c r="C1" s="7" t="s">
        <v>14</v>
      </c>
      <c r="D1" s="7" t="s">
        <v>14</v>
      </c>
      <c r="E1" s="7" t="s">
        <v>14</v>
      </c>
      <c r="F1" s="7" t="s">
        <v>14</v>
      </c>
      <c r="I1" s="6" t="s">
        <v>19</v>
      </c>
      <c r="J1" s="6" t="s">
        <v>19</v>
      </c>
      <c r="K1" s="6" t="s">
        <v>19</v>
      </c>
      <c r="L1" s="6" t="s">
        <v>19</v>
      </c>
      <c r="M1" s="6" t="s">
        <v>19</v>
      </c>
      <c r="N1" s="6" t="s">
        <v>19</v>
      </c>
      <c r="O1" s="6" t="s">
        <v>19</v>
      </c>
      <c r="P1" s="6" t="s">
        <v>19</v>
      </c>
      <c r="Q1" s="6" t="s">
        <v>19</v>
      </c>
      <c r="R1" s="6" t="s">
        <v>19</v>
      </c>
      <c r="S1" s="6" t="s">
        <v>19</v>
      </c>
      <c r="T1" s="6" t="s">
        <v>19</v>
      </c>
      <c r="U1" s="6" t="s">
        <v>19</v>
      </c>
      <c r="V1" s="6" t="s">
        <v>19</v>
      </c>
      <c r="W1" s="6" t="s">
        <v>19</v>
      </c>
      <c r="X1" s="6" t="s">
        <v>19</v>
      </c>
      <c r="Y1" s="6" t="s">
        <v>19</v>
      </c>
      <c r="Z1" s="6" t="s">
        <v>19</v>
      </c>
      <c r="AA1" s="6" t="s">
        <v>19</v>
      </c>
      <c r="AB1" s="6" t="s">
        <v>19</v>
      </c>
      <c r="AC1" s="7" t="s">
        <v>67</v>
      </c>
      <c r="AD1" s="7" t="s">
        <v>67</v>
      </c>
      <c r="AE1" s="7" t="s">
        <v>68</v>
      </c>
      <c r="AF1" s="7" t="s">
        <v>14</v>
      </c>
      <c r="AG1" s="7" t="s">
        <v>14</v>
      </c>
      <c r="AH1" s="7" t="s">
        <v>14</v>
      </c>
      <c r="AI1" s="7" t="s">
        <v>14</v>
      </c>
      <c r="AJ1" s="7" t="s">
        <v>14</v>
      </c>
      <c r="AK1" s="7" t="s">
        <v>14</v>
      </c>
      <c r="AL1" s="7" t="s">
        <v>14</v>
      </c>
    </row>
    <row r="2" spans="1:40" x14ac:dyDescent="0.2">
      <c r="B2" s="7"/>
      <c r="C2" s="7"/>
      <c r="D2" s="7" t="s">
        <v>9</v>
      </c>
      <c r="E2" s="7" t="s">
        <v>11</v>
      </c>
      <c r="F2" s="7" t="s">
        <v>11</v>
      </c>
      <c r="I2" s="6" t="s">
        <v>11</v>
      </c>
      <c r="K2" s="6" t="s">
        <v>20</v>
      </c>
      <c r="L2" s="6" t="s">
        <v>21</v>
      </c>
      <c r="M2" s="6" t="s">
        <v>20</v>
      </c>
      <c r="N2" s="6" t="s">
        <v>20</v>
      </c>
      <c r="O2" s="6" t="s">
        <v>21</v>
      </c>
      <c r="P2" s="6" t="s">
        <v>20</v>
      </c>
      <c r="Q2" s="6" t="s">
        <v>20</v>
      </c>
      <c r="R2" s="6" t="s">
        <v>21</v>
      </c>
      <c r="S2" s="6" t="s">
        <v>20</v>
      </c>
      <c r="T2" s="6" t="s">
        <v>22</v>
      </c>
      <c r="U2" s="6" t="s">
        <v>23</v>
      </c>
      <c r="V2" s="6"/>
      <c r="W2" s="6" t="s">
        <v>21</v>
      </c>
      <c r="X2" s="6" t="s">
        <v>24</v>
      </c>
      <c r="Y2" s="6" t="s">
        <v>24</v>
      </c>
      <c r="Z2" s="6" t="s">
        <v>21</v>
      </c>
      <c r="AA2" s="6" t="s">
        <v>25</v>
      </c>
      <c r="AB2" s="6" t="s">
        <v>26</v>
      </c>
      <c r="AC2" s="7" t="s">
        <v>69</v>
      </c>
      <c r="AD2" s="7" t="s">
        <v>69</v>
      </c>
      <c r="AE2" s="7" t="s">
        <v>70</v>
      </c>
      <c r="AF2" s="8" t="s">
        <v>11</v>
      </c>
      <c r="AG2" s="8" t="s">
        <v>77</v>
      </c>
      <c r="AH2" s="7" t="s">
        <v>78</v>
      </c>
      <c r="AI2" s="7" t="s">
        <v>78</v>
      </c>
      <c r="AJ2" s="7"/>
      <c r="AK2" s="7" t="s">
        <v>79</v>
      </c>
      <c r="AL2" s="7" t="s">
        <v>77</v>
      </c>
    </row>
    <row r="3" spans="1:40" x14ac:dyDescent="0.2">
      <c r="B3" s="8" t="s">
        <v>6</v>
      </c>
      <c r="C3" s="8" t="s">
        <v>5</v>
      </c>
      <c r="D3" s="8" t="s">
        <v>6</v>
      </c>
      <c r="E3" s="8" t="s">
        <v>6</v>
      </c>
      <c r="F3" s="8" t="s">
        <v>6</v>
      </c>
      <c r="I3" s="6" t="s">
        <v>6</v>
      </c>
      <c r="J3" s="6" t="s">
        <v>5</v>
      </c>
      <c r="K3" s="6" t="s">
        <v>6</v>
      </c>
      <c r="L3" s="6" t="s">
        <v>5</v>
      </c>
      <c r="M3" s="6" t="s">
        <v>5</v>
      </c>
      <c r="N3" s="6" t="s">
        <v>6</v>
      </c>
      <c r="O3" s="6" t="s">
        <v>6</v>
      </c>
      <c r="P3" s="6" t="s">
        <v>6</v>
      </c>
      <c r="Q3" s="6" t="s">
        <v>6</v>
      </c>
      <c r="R3" s="6" t="s">
        <v>5</v>
      </c>
      <c r="S3" s="6" t="s">
        <v>5</v>
      </c>
      <c r="T3" s="6" t="s">
        <v>5</v>
      </c>
      <c r="U3" s="6" t="s">
        <v>5</v>
      </c>
      <c r="V3" s="6" t="s">
        <v>5</v>
      </c>
      <c r="W3" s="6" t="s">
        <v>6</v>
      </c>
      <c r="X3" s="6" t="s">
        <v>6</v>
      </c>
      <c r="Y3" s="6" t="s">
        <v>5</v>
      </c>
      <c r="Z3" s="6"/>
      <c r="AA3" s="6" t="s">
        <v>5</v>
      </c>
      <c r="AB3" s="6" t="s">
        <v>5</v>
      </c>
      <c r="AC3" s="7" t="s">
        <v>5</v>
      </c>
      <c r="AD3" s="7" t="s">
        <v>6</v>
      </c>
      <c r="AE3" s="7" t="s">
        <v>6</v>
      </c>
      <c r="AF3" s="8" t="s">
        <v>6</v>
      </c>
      <c r="AG3" s="8" t="s">
        <v>6</v>
      </c>
      <c r="AH3" s="7" t="s">
        <v>5</v>
      </c>
      <c r="AI3" s="7" t="s">
        <v>5</v>
      </c>
      <c r="AJ3" s="7" t="s">
        <v>6</v>
      </c>
      <c r="AK3" s="7" t="s">
        <v>6</v>
      </c>
      <c r="AL3" s="7"/>
    </row>
    <row r="4" spans="1:40" s="7" customFormat="1" x14ac:dyDescent="0.2">
      <c r="A4" s="8"/>
      <c r="B4" s="8">
        <v>10</v>
      </c>
      <c r="C4" s="8">
        <v>100</v>
      </c>
      <c r="D4" s="8">
        <v>100</v>
      </c>
      <c r="E4" s="8">
        <v>1</v>
      </c>
      <c r="F4" s="8">
        <v>1</v>
      </c>
      <c r="G4" s="7">
        <v>100</v>
      </c>
      <c r="H4" s="7">
        <v>10</v>
      </c>
      <c r="I4" s="6">
        <v>100</v>
      </c>
      <c r="J4" s="6">
        <v>10</v>
      </c>
      <c r="K4" s="6">
        <v>3900</v>
      </c>
      <c r="L4" s="6">
        <v>10</v>
      </c>
      <c r="M4" s="6">
        <v>3900</v>
      </c>
      <c r="N4" s="6">
        <v>100</v>
      </c>
      <c r="O4" s="6">
        <v>100</v>
      </c>
      <c r="P4" s="6">
        <v>10</v>
      </c>
      <c r="Q4" s="6">
        <v>100</v>
      </c>
      <c r="R4" s="6">
        <v>100</v>
      </c>
      <c r="S4" s="6">
        <v>3900</v>
      </c>
      <c r="T4" s="6">
        <v>10</v>
      </c>
      <c r="U4" s="6">
        <v>10</v>
      </c>
      <c r="V4" s="6">
        <v>2000</v>
      </c>
      <c r="W4" s="6">
        <v>100</v>
      </c>
      <c r="X4" s="6">
        <v>10</v>
      </c>
      <c r="Y4" s="6">
        <v>10</v>
      </c>
      <c r="Z4" s="6"/>
      <c r="AA4" s="6">
        <v>1</v>
      </c>
      <c r="AB4" s="6">
        <v>1</v>
      </c>
      <c r="AC4" s="7">
        <v>1</v>
      </c>
      <c r="AD4" s="7">
        <v>100</v>
      </c>
      <c r="AE4" s="7">
        <v>10</v>
      </c>
      <c r="AF4" s="8">
        <v>100</v>
      </c>
      <c r="AG4" s="8">
        <v>1</v>
      </c>
      <c r="AH4" s="7">
        <v>3900</v>
      </c>
      <c r="AI4" s="7">
        <v>3000</v>
      </c>
      <c r="AJ4" s="7">
        <v>10</v>
      </c>
      <c r="AK4" s="7">
        <v>1</v>
      </c>
    </row>
    <row r="5" spans="1:40" s="7" customFormat="1" x14ac:dyDescent="0.2">
      <c r="A5" s="8"/>
      <c r="B5" s="8" t="s">
        <v>0</v>
      </c>
      <c r="C5" s="8" t="s">
        <v>3</v>
      </c>
      <c r="D5" s="8" t="s">
        <v>1</v>
      </c>
      <c r="E5" s="8" t="s">
        <v>12</v>
      </c>
      <c r="F5" s="8" t="s">
        <v>13</v>
      </c>
      <c r="G5" s="13" t="s">
        <v>15</v>
      </c>
      <c r="H5" s="13" t="s">
        <v>16</v>
      </c>
      <c r="I5" s="6" t="s">
        <v>27</v>
      </c>
      <c r="J5" s="15" t="s">
        <v>28</v>
      </c>
      <c r="K5" s="6" t="s">
        <v>29</v>
      </c>
      <c r="L5" s="6" t="s">
        <v>30</v>
      </c>
      <c r="M5" s="6" t="s">
        <v>31</v>
      </c>
      <c r="N5" s="6" t="s">
        <v>32</v>
      </c>
      <c r="O5" s="6" t="s">
        <v>33</v>
      </c>
      <c r="P5" s="6" t="s">
        <v>34</v>
      </c>
      <c r="Q5" s="6" t="s">
        <v>35</v>
      </c>
      <c r="R5" s="6" t="s">
        <v>36</v>
      </c>
      <c r="S5" s="6" t="s">
        <v>37</v>
      </c>
      <c r="T5" s="6" t="s">
        <v>38</v>
      </c>
      <c r="U5" s="6" t="s">
        <v>39</v>
      </c>
      <c r="V5" s="6" t="s">
        <v>40</v>
      </c>
      <c r="W5" s="15" t="s">
        <v>41</v>
      </c>
      <c r="X5" s="15" t="s">
        <v>42</v>
      </c>
      <c r="Y5" s="15" t="s">
        <v>43</v>
      </c>
      <c r="Z5" s="6" t="s">
        <v>44</v>
      </c>
      <c r="AA5" s="6" t="s">
        <v>45</v>
      </c>
      <c r="AB5" s="15" t="s">
        <v>46</v>
      </c>
      <c r="AC5" s="7" t="s">
        <v>71</v>
      </c>
      <c r="AD5" s="7" t="s">
        <v>72</v>
      </c>
      <c r="AE5" s="7" t="s">
        <v>73</v>
      </c>
      <c r="AF5" s="7" t="s">
        <v>80</v>
      </c>
      <c r="AG5" s="7" t="s">
        <v>81</v>
      </c>
      <c r="AH5" s="7" t="s">
        <v>82</v>
      </c>
      <c r="AI5" s="7" t="s">
        <v>83</v>
      </c>
      <c r="AJ5" s="7" t="s">
        <v>84</v>
      </c>
      <c r="AK5" s="7" t="s">
        <v>85</v>
      </c>
      <c r="AL5" s="7" t="s">
        <v>86</v>
      </c>
    </row>
    <row r="6" spans="1:40" s="7" customFormat="1" x14ac:dyDescent="0.2">
      <c r="A6" s="8"/>
      <c r="B6" s="8" t="s">
        <v>7</v>
      </c>
      <c r="C6" s="8" t="s">
        <v>8</v>
      </c>
      <c r="D6" s="9" t="s">
        <v>10</v>
      </c>
      <c r="E6" s="8" t="s">
        <v>4</v>
      </c>
      <c r="F6" s="8" t="s">
        <v>2</v>
      </c>
      <c r="G6" s="6" t="s">
        <v>17</v>
      </c>
      <c r="H6" s="6" t="s">
        <v>18</v>
      </c>
      <c r="I6" s="15" t="s">
        <v>47</v>
      </c>
      <c r="J6" s="15" t="s">
        <v>48</v>
      </c>
      <c r="K6" s="15" t="s">
        <v>49</v>
      </c>
      <c r="L6" s="15" t="s">
        <v>50</v>
      </c>
      <c r="M6" s="15" t="s">
        <v>51</v>
      </c>
      <c r="N6" s="15" t="s">
        <v>52</v>
      </c>
      <c r="O6" s="15" t="s">
        <v>53</v>
      </c>
      <c r="P6" s="15" t="s">
        <v>54</v>
      </c>
      <c r="Q6" s="15" t="s">
        <v>55</v>
      </c>
      <c r="R6" s="15" t="s">
        <v>56</v>
      </c>
      <c r="S6" s="15" t="s">
        <v>57</v>
      </c>
      <c r="T6" s="15" t="s">
        <v>58</v>
      </c>
      <c r="U6" s="15" t="s">
        <v>59</v>
      </c>
      <c r="V6" s="15" t="s">
        <v>60</v>
      </c>
      <c r="W6" s="6" t="s">
        <v>61</v>
      </c>
      <c r="X6" s="15" t="s">
        <v>62</v>
      </c>
      <c r="Y6" s="15" t="s">
        <v>63</v>
      </c>
      <c r="Z6" s="6" t="s">
        <v>64</v>
      </c>
      <c r="AA6" s="6" t="s">
        <v>65</v>
      </c>
      <c r="AB6" s="15" t="s">
        <v>66</v>
      </c>
      <c r="AC6" s="8" t="s">
        <v>74</v>
      </c>
      <c r="AD6" s="8" t="s">
        <v>75</v>
      </c>
      <c r="AE6" s="8" t="s">
        <v>76</v>
      </c>
      <c r="AF6" s="7" t="s">
        <v>87</v>
      </c>
      <c r="AG6" s="7" t="s">
        <v>88</v>
      </c>
      <c r="AH6" s="7" t="s">
        <v>89</v>
      </c>
      <c r="AI6" s="7" t="s">
        <v>90</v>
      </c>
      <c r="AJ6" s="7" t="s">
        <v>91</v>
      </c>
      <c r="AK6" s="7" t="s">
        <v>92</v>
      </c>
      <c r="AL6" s="7" t="s">
        <v>93</v>
      </c>
    </row>
    <row r="7" spans="1:40" s="12" customFormat="1" x14ac:dyDescent="0.2">
      <c r="A7" s="11">
        <v>1</v>
      </c>
      <c r="B7" s="12">
        <v>252</v>
      </c>
      <c r="C7" s="12">
        <v>246</v>
      </c>
      <c r="D7" s="12">
        <v>251</v>
      </c>
      <c r="E7" s="12">
        <v>255</v>
      </c>
      <c r="F7" s="12">
        <v>244</v>
      </c>
      <c r="G7" s="10">
        <v>242.5</v>
      </c>
      <c r="H7" s="10">
        <v>249</v>
      </c>
      <c r="I7" s="14">
        <v>244</v>
      </c>
      <c r="J7" s="14">
        <v>248</v>
      </c>
      <c r="K7" s="14">
        <v>250.5</v>
      </c>
      <c r="L7" s="14">
        <v>238.5</v>
      </c>
      <c r="M7" s="14">
        <v>254.5</v>
      </c>
      <c r="N7" s="14">
        <v>244.5</v>
      </c>
      <c r="O7" s="14">
        <v>243</v>
      </c>
      <c r="P7" s="14">
        <v>240</v>
      </c>
      <c r="Q7" s="14">
        <v>240</v>
      </c>
      <c r="R7" s="14">
        <v>235.5</v>
      </c>
      <c r="S7" s="14">
        <v>249</v>
      </c>
      <c r="T7" s="14">
        <v>258</v>
      </c>
      <c r="U7" s="14">
        <v>255</v>
      </c>
      <c r="V7" s="14">
        <v>244.5</v>
      </c>
      <c r="W7" s="14">
        <v>241</v>
      </c>
      <c r="X7" s="14">
        <v>247</v>
      </c>
      <c r="Y7" s="14">
        <v>242.5</v>
      </c>
      <c r="Z7" s="14">
        <v>242</v>
      </c>
      <c r="AA7" s="14">
        <v>256</v>
      </c>
      <c r="AB7" s="14">
        <v>252</v>
      </c>
      <c r="AC7" s="16">
        <v>264</v>
      </c>
      <c r="AD7" s="16">
        <v>253</v>
      </c>
      <c r="AE7" s="16">
        <v>270</v>
      </c>
      <c r="AF7" s="12">
        <v>250</v>
      </c>
      <c r="AG7" s="12">
        <v>265</v>
      </c>
      <c r="AH7" s="12">
        <v>276</v>
      </c>
      <c r="AI7" s="12">
        <v>265</v>
      </c>
      <c r="AJ7" s="12">
        <v>243</v>
      </c>
      <c r="AK7" s="12">
        <v>259</v>
      </c>
      <c r="AL7" s="12">
        <v>252</v>
      </c>
      <c r="AN7" s="12">
        <f>AVERAGE($B$7:$AL$7)</f>
        <v>250.32432432432432</v>
      </c>
    </row>
    <row r="8" spans="1:40" s="12" customFormat="1" x14ac:dyDescent="0.2">
      <c r="A8" s="11">
        <v>2</v>
      </c>
      <c r="B8" s="12">
        <v>235</v>
      </c>
      <c r="C8" s="12">
        <v>234</v>
      </c>
      <c r="D8" s="12">
        <v>237</v>
      </c>
      <c r="E8" s="12">
        <v>230</v>
      </c>
      <c r="F8" s="12">
        <v>228</v>
      </c>
      <c r="G8" s="10">
        <v>227.5</v>
      </c>
      <c r="H8" s="10">
        <v>230</v>
      </c>
      <c r="I8" s="14">
        <v>215</v>
      </c>
      <c r="J8" s="14">
        <v>228</v>
      </c>
      <c r="K8" s="14">
        <v>233.5</v>
      </c>
      <c r="L8" s="14">
        <v>216.5</v>
      </c>
      <c r="M8" s="14">
        <v>230</v>
      </c>
      <c r="N8" s="14">
        <v>221.5</v>
      </c>
      <c r="O8" s="14">
        <v>226</v>
      </c>
      <c r="P8" s="14">
        <v>218.5</v>
      </c>
      <c r="Q8" s="14">
        <v>218.5</v>
      </c>
      <c r="R8" s="14">
        <v>220</v>
      </c>
      <c r="S8" s="14">
        <v>231.5</v>
      </c>
      <c r="T8" s="14">
        <v>238</v>
      </c>
      <c r="U8" s="14">
        <v>235</v>
      </c>
      <c r="V8" s="14">
        <v>229.5</v>
      </c>
      <c r="W8" s="14">
        <v>220.5</v>
      </c>
      <c r="X8" s="14">
        <v>225</v>
      </c>
      <c r="Y8" s="14">
        <v>220</v>
      </c>
      <c r="Z8" s="14">
        <v>223.5</v>
      </c>
      <c r="AA8" s="14">
        <v>233</v>
      </c>
      <c r="AB8" s="14">
        <v>233</v>
      </c>
      <c r="AC8" s="16">
        <v>243.5</v>
      </c>
      <c r="AD8" s="16">
        <v>228.5</v>
      </c>
      <c r="AE8" s="16">
        <v>249.5</v>
      </c>
      <c r="AF8" s="12">
        <v>227</v>
      </c>
      <c r="AG8" s="12">
        <v>237</v>
      </c>
      <c r="AH8" s="12">
        <v>255</v>
      </c>
      <c r="AI8" s="12">
        <v>238</v>
      </c>
      <c r="AJ8" s="12">
        <v>227</v>
      </c>
      <c r="AK8" s="12">
        <v>233</v>
      </c>
      <c r="AL8" s="12">
        <v>231</v>
      </c>
      <c r="AN8" s="12">
        <f>COUNT($B$7:$AL$7)</f>
        <v>37</v>
      </c>
    </row>
    <row r="9" spans="1:40" s="12" customFormat="1" x14ac:dyDescent="0.2">
      <c r="A9" s="11">
        <v>3</v>
      </c>
      <c r="B9" s="11">
        <v>29</v>
      </c>
      <c r="C9" s="12">
        <v>27</v>
      </c>
      <c r="D9" s="12">
        <v>31.5</v>
      </c>
      <c r="E9" s="12">
        <v>28.6</v>
      </c>
      <c r="F9" s="12">
        <v>30</v>
      </c>
      <c r="G9" s="10">
        <v>34</v>
      </c>
      <c r="H9" s="10">
        <v>32.5</v>
      </c>
      <c r="I9" s="14">
        <v>33</v>
      </c>
      <c r="J9" s="14">
        <v>31</v>
      </c>
      <c r="K9" s="14">
        <v>29.2</v>
      </c>
      <c r="L9" s="14">
        <v>32</v>
      </c>
      <c r="M9" s="14">
        <v>33.799999999999997</v>
      </c>
      <c r="N9" s="14">
        <v>34.299999999999997</v>
      </c>
      <c r="O9" s="14">
        <v>30.5</v>
      </c>
      <c r="P9" s="14">
        <v>33.299999999999997</v>
      </c>
      <c r="Q9" s="14">
        <v>33.5</v>
      </c>
      <c r="R9" s="14">
        <v>33.5</v>
      </c>
      <c r="S9" s="14">
        <v>32.799999999999997</v>
      </c>
      <c r="T9" s="14">
        <v>32</v>
      </c>
      <c r="U9" s="14">
        <v>35.200000000000003</v>
      </c>
      <c r="V9" s="14">
        <v>33.1</v>
      </c>
      <c r="W9" s="14">
        <v>33.5</v>
      </c>
      <c r="X9" s="14">
        <v>30.7</v>
      </c>
      <c r="Y9" s="14">
        <v>30.8</v>
      </c>
      <c r="Z9" s="14">
        <v>35</v>
      </c>
      <c r="AA9" s="14">
        <v>35.299999999999997</v>
      </c>
      <c r="AB9" s="14">
        <v>31.9</v>
      </c>
      <c r="AC9" s="16">
        <v>33.5</v>
      </c>
      <c r="AD9" s="16">
        <v>33</v>
      </c>
      <c r="AE9" s="16">
        <v>33</v>
      </c>
      <c r="AF9" s="12">
        <v>30</v>
      </c>
      <c r="AG9" s="12">
        <v>33</v>
      </c>
      <c r="AH9" s="12">
        <v>33</v>
      </c>
      <c r="AI9" s="12">
        <v>34</v>
      </c>
      <c r="AJ9" s="12">
        <v>31</v>
      </c>
      <c r="AK9" s="12">
        <v>31.5</v>
      </c>
      <c r="AL9" s="12">
        <v>34</v>
      </c>
    </row>
    <row r="10" spans="1:40" s="12" customFormat="1" x14ac:dyDescent="0.2">
      <c r="A10" s="11">
        <v>4</v>
      </c>
      <c r="G10" s="10"/>
      <c r="H10" s="10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6"/>
      <c r="AD10" s="16"/>
      <c r="AE10" s="16"/>
      <c r="AF10" s="12">
        <v>40</v>
      </c>
      <c r="AG10" s="12">
        <v>43</v>
      </c>
      <c r="AH10" s="12">
        <v>43</v>
      </c>
      <c r="AI10" s="12">
        <v>41</v>
      </c>
      <c r="AJ10" s="12">
        <v>37</v>
      </c>
      <c r="AK10" s="12">
        <v>39</v>
      </c>
      <c r="AL10" s="12">
        <v>41</v>
      </c>
    </row>
    <row r="11" spans="1:40" s="12" customFormat="1" x14ac:dyDescent="0.2">
      <c r="A11" s="11">
        <v>5</v>
      </c>
      <c r="B11" s="12">
        <v>80.5</v>
      </c>
      <c r="C11" s="12">
        <v>80.5</v>
      </c>
      <c r="D11" s="12">
        <v>83</v>
      </c>
      <c r="E11" s="12">
        <v>77.5</v>
      </c>
      <c r="F11" s="12">
        <v>80.5</v>
      </c>
      <c r="G11" s="10">
        <v>86</v>
      </c>
      <c r="H11" s="10">
        <v>83</v>
      </c>
      <c r="I11" s="14">
        <v>86</v>
      </c>
      <c r="J11" s="14">
        <v>80.8</v>
      </c>
      <c r="K11" s="14">
        <v>80</v>
      </c>
      <c r="L11" s="14">
        <v>85.5</v>
      </c>
      <c r="M11" s="14">
        <v>82.1</v>
      </c>
      <c r="N11" s="14">
        <v>84.4</v>
      </c>
      <c r="O11" s="14">
        <v>77.900000000000006</v>
      </c>
      <c r="P11" s="14">
        <v>84.7</v>
      </c>
      <c r="Q11" s="14">
        <v>83.2</v>
      </c>
      <c r="R11" s="14">
        <v>85</v>
      </c>
      <c r="S11" s="14">
        <v>85.5</v>
      </c>
      <c r="T11" s="14">
        <v>89.2</v>
      </c>
      <c r="U11" s="14">
        <v>92</v>
      </c>
      <c r="V11" s="14">
        <v>78.900000000000006</v>
      </c>
      <c r="W11" s="14">
        <v>83.1</v>
      </c>
      <c r="X11" s="14">
        <v>82.5</v>
      </c>
      <c r="Y11" s="14">
        <v>82.3</v>
      </c>
      <c r="Z11" s="14">
        <v>81.8</v>
      </c>
      <c r="AA11" s="14">
        <v>92.7</v>
      </c>
      <c r="AB11" s="14"/>
      <c r="AC11" s="16">
        <v>91</v>
      </c>
      <c r="AD11" s="16">
        <v>89.5</v>
      </c>
      <c r="AE11" s="16">
        <v>91</v>
      </c>
      <c r="AF11" s="12">
        <v>81</v>
      </c>
      <c r="AG11" s="12">
        <v>85</v>
      </c>
      <c r="AH11" s="12">
        <v>93</v>
      </c>
      <c r="AI11" s="12">
        <v>90</v>
      </c>
      <c r="AJ11" s="12">
        <v>80</v>
      </c>
      <c r="AK11" s="12">
        <v>85</v>
      </c>
      <c r="AL11" s="12" t="s">
        <v>94</v>
      </c>
    </row>
    <row r="12" spans="1:40" s="12" customFormat="1" x14ac:dyDescent="0.2">
      <c r="A12" s="11">
        <v>6</v>
      </c>
      <c r="B12" s="12">
        <v>88</v>
      </c>
      <c r="C12" s="12">
        <v>82</v>
      </c>
      <c r="D12" s="12">
        <v>88.5</v>
      </c>
      <c r="E12" s="12">
        <v>86.5</v>
      </c>
      <c r="F12" s="12">
        <v>82</v>
      </c>
      <c r="G12" s="10">
        <v>89</v>
      </c>
      <c r="H12" s="10">
        <v>91</v>
      </c>
      <c r="I12" s="14">
        <v>91</v>
      </c>
      <c r="J12" s="14">
        <v>91</v>
      </c>
      <c r="K12" s="14">
        <v>85.5</v>
      </c>
      <c r="L12" s="14">
        <v>93.8</v>
      </c>
      <c r="M12" s="14">
        <v>88.4</v>
      </c>
      <c r="N12" s="14">
        <v>88.3</v>
      </c>
      <c r="O12" s="14">
        <v>85.4</v>
      </c>
      <c r="P12" s="14">
        <v>91.6</v>
      </c>
      <c r="Q12" s="14">
        <v>92.2</v>
      </c>
      <c r="R12" s="14">
        <v>86.2</v>
      </c>
      <c r="S12" s="14">
        <v>90.8</v>
      </c>
      <c r="T12" s="14">
        <v>92.1</v>
      </c>
      <c r="U12" s="14">
        <v>94.8</v>
      </c>
      <c r="V12" s="14">
        <v>90.8</v>
      </c>
      <c r="W12" s="14">
        <v>92.8</v>
      </c>
      <c r="X12" s="14">
        <v>91.5</v>
      </c>
      <c r="Y12" s="14">
        <v>89</v>
      </c>
      <c r="Z12" s="14">
        <v>89.6</v>
      </c>
      <c r="AA12" s="14">
        <v>96.4</v>
      </c>
      <c r="AB12" s="10"/>
      <c r="AC12" s="16">
        <v>93.5</v>
      </c>
      <c r="AD12" s="16">
        <v>95.5</v>
      </c>
      <c r="AE12" s="16">
        <v>93</v>
      </c>
      <c r="AF12" s="12">
        <v>89</v>
      </c>
      <c r="AG12" s="12">
        <v>95</v>
      </c>
      <c r="AH12" s="12">
        <v>89</v>
      </c>
      <c r="AI12" s="12">
        <v>93</v>
      </c>
      <c r="AJ12" s="12">
        <v>84</v>
      </c>
      <c r="AK12" s="12">
        <v>93</v>
      </c>
      <c r="AL12" s="12">
        <v>87</v>
      </c>
    </row>
    <row r="13" spans="1:40" s="12" customFormat="1" x14ac:dyDescent="0.2">
      <c r="A13" s="11">
        <v>7</v>
      </c>
      <c r="B13" s="12">
        <v>68.5</v>
      </c>
      <c r="C13" s="12">
        <v>64</v>
      </c>
      <c r="D13" s="12">
        <v>71</v>
      </c>
      <c r="E13" s="12">
        <v>67.5</v>
      </c>
      <c r="F13" s="12">
        <v>66.5</v>
      </c>
      <c r="G13" s="10">
        <v>68</v>
      </c>
      <c r="H13" s="10">
        <v>70</v>
      </c>
      <c r="I13" s="14">
        <v>69</v>
      </c>
      <c r="J13" s="14">
        <v>64.900000000000006</v>
      </c>
      <c r="K13" s="14">
        <v>67.7</v>
      </c>
      <c r="L13" s="14">
        <v>66.5</v>
      </c>
      <c r="M13" s="14">
        <v>69.099999999999994</v>
      </c>
      <c r="N13" s="14">
        <v>66.400000000000006</v>
      </c>
      <c r="O13" s="14">
        <v>64.7</v>
      </c>
      <c r="P13" s="14">
        <v>66.5</v>
      </c>
      <c r="Q13" s="14">
        <v>67.400000000000006</v>
      </c>
      <c r="R13" s="14">
        <v>70</v>
      </c>
      <c r="S13" s="14">
        <v>69</v>
      </c>
      <c r="T13" s="14">
        <v>71.3</v>
      </c>
      <c r="U13" s="14">
        <v>74.099999999999994</v>
      </c>
      <c r="V13" s="14">
        <v>72.099999999999994</v>
      </c>
      <c r="W13" s="14">
        <v>66.3</v>
      </c>
      <c r="X13" s="14">
        <v>67</v>
      </c>
      <c r="Y13" s="14">
        <v>67.3</v>
      </c>
      <c r="Z13" s="14">
        <v>70</v>
      </c>
      <c r="AA13" s="14">
        <v>74.2</v>
      </c>
      <c r="AB13" s="14">
        <v>68.2</v>
      </c>
      <c r="AC13" s="16">
        <v>71</v>
      </c>
      <c r="AD13" s="16">
        <v>71</v>
      </c>
      <c r="AE13" s="16">
        <v>72</v>
      </c>
      <c r="AF13" s="12">
        <v>71</v>
      </c>
      <c r="AG13" s="12">
        <v>72</v>
      </c>
      <c r="AH13" s="12">
        <v>71.5</v>
      </c>
      <c r="AI13" s="12">
        <v>70</v>
      </c>
      <c r="AJ13" s="12">
        <v>66</v>
      </c>
      <c r="AK13" s="12">
        <v>70</v>
      </c>
      <c r="AL13" s="12">
        <v>69</v>
      </c>
    </row>
    <row r="14" spans="1:40" s="12" customFormat="1" x14ac:dyDescent="0.2">
      <c r="A14" s="11">
        <v>8</v>
      </c>
      <c r="B14" s="12">
        <v>72.5</v>
      </c>
      <c r="C14" s="12">
        <v>73</v>
      </c>
      <c r="D14" s="12">
        <v>74</v>
      </c>
      <c r="E14" s="12">
        <v>74</v>
      </c>
      <c r="F14" s="12">
        <v>71</v>
      </c>
      <c r="G14" s="10">
        <v>75</v>
      </c>
      <c r="H14" s="10">
        <v>76</v>
      </c>
      <c r="I14" s="14">
        <v>73</v>
      </c>
      <c r="J14" s="14">
        <v>74.099999999999994</v>
      </c>
      <c r="K14" s="14">
        <v>70.3</v>
      </c>
      <c r="L14" s="14">
        <v>71.900000000000006</v>
      </c>
      <c r="M14" s="14">
        <v>78.2</v>
      </c>
      <c r="N14" s="14">
        <v>72</v>
      </c>
      <c r="O14" s="14">
        <v>72.3</v>
      </c>
      <c r="P14" s="14">
        <v>72</v>
      </c>
      <c r="Q14" s="14">
        <v>72</v>
      </c>
      <c r="R14" s="14">
        <v>75</v>
      </c>
      <c r="S14" s="14">
        <v>78</v>
      </c>
      <c r="T14" s="14">
        <v>77.3</v>
      </c>
      <c r="U14" s="14">
        <v>77.599999999999994</v>
      </c>
      <c r="V14" s="14">
        <v>77.3</v>
      </c>
      <c r="W14" s="14">
        <v>74.599999999999994</v>
      </c>
      <c r="X14" s="14">
        <v>73.5</v>
      </c>
      <c r="Y14" s="14">
        <v>73.099999999999994</v>
      </c>
      <c r="Z14" s="14">
        <v>72.5</v>
      </c>
      <c r="AA14" s="14">
        <v>79.2</v>
      </c>
      <c r="AB14" s="14"/>
      <c r="AC14" s="16">
        <v>79.5</v>
      </c>
      <c r="AD14" s="16">
        <v>75.2</v>
      </c>
      <c r="AE14" s="16">
        <v>79.5</v>
      </c>
      <c r="AF14" s="12">
        <v>78</v>
      </c>
      <c r="AG14" s="12">
        <v>81</v>
      </c>
      <c r="AH14" s="12">
        <v>77.5</v>
      </c>
      <c r="AI14" s="12">
        <v>80.5</v>
      </c>
      <c r="AJ14" s="12">
        <v>70</v>
      </c>
      <c r="AK14" s="12">
        <v>74.5</v>
      </c>
      <c r="AL14" s="12">
        <v>77</v>
      </c>
    </row>
    <row r="15" spans="1:40" s="12" customFormat="1" x14ac:dyDescent="0.2">
      <c r="A15" s="11">
        <v>9</v>
      </c>
      <c r="D15" s="10"/>
      <c r="E15" s="10"/>
      <c r="G15" s="10"/>
      <c r="H15" s="10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6"/>
      <c r="AD15" s="16"/>
      <c r="AE15" s="16"/>
      <c r="AF15" s="12">
        <v>46.5</v>
      </c>
      <c r="AG15" s="12">
        <v>46</v>
      </c>
      <c r="AH15" s="12">
        <v>46</v>
      </c>
      <c r="AI15" s="12">
        <v>48</v>
      </c>
      <c r="AJ15" s="12">
        <v>44.5</v>
      </c>
      <c r="AK15" s="12">
        <v>43</v>
      </c>
      <c r="AL15" s="12">
        <v>44</v>
      </c>
    </row>
    <row r="16" spans="1:40" s="12" customFormat="1" x14ac:dyDescent="0.2">
      <c r="A16" s="11">
        <v>10</v>
      </c>
      <c r="B16" s="12">
        <v>29.5</v>
      </c>
      <c r="C16" s="12">
        <v>29</v>
      </c>
      <c r="D16" s="10">
        <v>31</v>
      </c>
      <c r="E16" s="10">
        <v>30.3</v>
      </c>
      <c r="F16" s="12">
        <v>30</v>
      </c>
      <c r="G16" s="10">
        <v>33</v>
      </c>
      <c r="H16" s="10">
        <v>32</v>
      </c>
      <c r="I16" s="14">
        <v>31.5</v>
      </c>
      <c r="J16" s="14">
        <v>30</v>
      </c>
      <c r="K16" s="14">
        <v>30</v>
      </c>
      <c r="L16" s="14">
        <v>31.9</v>
      </c>
      <c r="M16" s="14">
        <v>32.5</v>
      </c>
      <c r="N16" s="14">
        <v>31.2</v>
      </c>
      <c r="O16" s="14">
        <v>31.2</v>
      </c>
      <c r="P16" s="14">
        <v>30</v>
      </c>
      <c r="Q16" s="14">
        <v>31.5</v>
      </c>
      <c r="R16" s="14">
        <v>29.8</v>
      </c>
      <c r="S16" s="14">
        <v>30.1</v>
      </c>
      <c r="T16" s="14">
        <v>33.6</v>
      </c>
      <c r="U16" s="14">
        <v>31.8</v>
      </c>
      <c r="V16" s="14">
        <v>30.6</v>
      </c>
      <c r="W16" s="14">
        <v>29.4</v>
      </c>
      <c r="X16" s="14">
        <v>31.1</v>
      </c>
      <c r="Y16" s="14">
        <v>31.5</v>
      </c>
      <c r="Z16" s="14">
        <v>30.5</v>
      </c>
      <c r="AA16" s="14">
        <v>32.299999999999997</v>
      </c>
      <c r="AB16" s="14"/>
      <c r="AC16" s="16">
        <v>34.5</v>
      </c>
      <c r="AD16" s="16">
        <v>33</v>
      </c>
      <c r="AE16" s="16">
        <v>33</v>
      </c>
      <c r="AF16" s="12">
        <v>34</v>
      </c>
      <c r="AG16" s="12">
        <v>32</v>
      </c>
      <c r="AH16" s="12">
        <v>34</v>
      </c>
      <c r="AI16" s="12">
        <v>32</v>
      </c>
      <c r="AJ16" s="12">
        <v>32.200000000000003</v>
      </c>
      <c r="AK16" s="12">
        <v>32</v>
      </c>
      <c r="AL16" s="12">
        <v>31.5</v>
      </c>
    </row>
    <row r="17" spans="1:38" s="12" customFormat="1" x14ac:dyDescent="0.2">
      <c r="A17" s="11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6"/>
      <c r="AD17" s="16"/>
      <c r="AE17" s="16"/>
      <c r="AF17" s="12">
        <v>41</v>
      </c>
      <c r="AG17" s="12">
        <v>40</v>
      </c>
      <c r="AH17" s="12">
        <v>41</v>
      </c>
      <c r="AI17" s="12">
        <v>40</v>
      </c>
      <c r="AJ17" s="12">
        <v>39</v>
      </c>
      <c r="AK17" s="12">
        <v>40</v>
      </c>
      <c r="AL17" s="12">
        <v>40</v>
      </c>
    </row>
    <row r="18" spans="1:38" s="12" customFormat="1" x14ac:dyDescent="0.2">
      <c r="A18" s="11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6"/>
      <c r="AD18" s="16"/>
      <c r="AE18" s="16"/>
      <c r="AF18" s="12">
        <v>36</v>
      </c>
      <c r="AG18" s="12">
        <v>36</v>
      </c>
      <c r="AH18" s="12">
        <v>38</v>
      </c>
      <c r="AI18" s="12">
        <v>35.5</v>
      </c>
      <c r="AJ18" s="12">
        <v>33</v>
      </c>
      <c r="AK18" s="12">
        <v>34</v>
      </c>
      <c r="AL18" s="12">
        <v>35</v>
      </c>
    </row>
    <row r="19" spans="1:38" x14ac:dyDescent="0.2">
      <c r="A19" s="1"/>
      <c r="AC19" s="16"/>
      <c r="AD19" s="16"/>
      <c r="AE19" s="16"/>
    </row>
    <row r="20" spans="1:38" x14ac:dyDescent="0.2">
      <c r="A20" s="1"/>
      <c r="AC20" s="16"/>
      <c r="AD20" s="16"/>
      <c r="AE20" s="16"/>
    </row>
    <row r="21" spans="1:38" x14ac:dyDescent="0.2">
      <c r="A21" s="1"/>
      <c r="B21" s="2"/>
      <c r="C21" s="2"/>
      <c r="D21" s="2"/>
      <c r="E21" s="2"/>
      <c r="F21" s="2"/>
      <c r="G21" s="2"/>
      <c r="AC21" s="16"/>
      <c r="AD21" s="16"/>
      <c r="AE21" s="16"/>
      <c r="AF21" s="12"/>
      <c r="AG21" s="12"/>
      <c r="AH21" s="12"/>
      <c r="AI21" s="12"/>
      <c r="AJ21" s="12"/>
      <c r="AK21" s="12"/>
      <c r="AL21" s="12"/>
    </row>
    <row r="22" spans="1:38" x14ac:dyDescent="0.2">
      <c r="A22" s="1"/>
      <c r="B22" s="4"/>
      <c r="E22" s="5"/>
      <c r="F22" s="5"/>
      <c r="G22" s="2"/>
      <c r="H22" s="3"/>
      <c r="AD22" s="4"/>
      <c r="AE22" s="4"/>
    </row>
    <row r="23" spans="1:38" x14ac:dyDescent="0.2">
      <c r="AD23" s="4"/>
      <c r="AE23" s="4"/>
    </row>
    <row r="24" spans="1:38" x14ac:dyDescent="0.2">
      <c r="AD24" s="4"/>
      <c r="AE24" s="4"/>
    </row>
    <row r="25" spans="1:38" x14ac:dyDescent="0.2">
      <c r="AD25" s="4"/>
      <c r="AE25" s="4"/>
    </row>
    <row r="26" spans="1:38" x14ac:dyDescent="0.2">
      <c r="AD26" s="4"/>
      <c r="AE26" s="4"/>
    </row>
    <row r="27" spans="1:38" x14ac:dyDescent="0.2">
      <c r="AD27" s="4"/>
      <c r="AE27" s="4"/>
    </row>
    <row r="28" spans="1:38" x14ac:dyDescent="0.2">
      <c r="AD28" s="4"/>
      <c r="AE28" s="4"/>
    </row>
    <row r="29" spans="1:38" x14ac:dyDescent="0.2">
      <c r="AD29" s="4"/>
      <c r="AE29" s="4"/>
    </row>
    <row r="30" spans="1:38" x14ac:dyDescent="0.2">
      <c r="AD30" s="4"/>
      <c r="AE30" s="4"/>
    </row>
    <row r="31" spans="1:38" x14ac:dyDescent="0.2">
      <c r="AD31" s="4"/>
      <c r="AE31" s="4"/>
    </row>
    <row r="32" spans="1:38" x14ac:dyDescent="0.2">
      <c r="AD32" s="4"/>
      <c r="AE32" s="4"/>
    </row>
    <row r="34" spans="29:31" x14ac:dyDescent="0.2">
      <c r="AC34" s="1"/>
      <c r="AD34" s="1"/>
      <c r="AE34" s="1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2004-05-05T16:18:49Z</dcterms:created>
  <dcterms:modified xsi:type="dcterms:W3CDTF">2023-09-05T09:04:10Z</dcterms:modified>
</cp:coreProperties>
</file>